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1F6A784A-BF93-463A-A484-04E785C2BA4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2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1" i="1" l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32" i="1" l="1"/>
  <c r="I32" i="1"/>
</calcChain>
</file>

<file path=xl/sharedStrings.xml><?xml version="1.0" encoding="utf-8"?>
<sst xmlns="http://schemas.openxmlformats.org/spreadsheetml/2006/main" count="73" uniqueCount="54">
  <si>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</si>
  <si>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</si>
  <si>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</si>
  <si>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</si>
  <si>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</si>
  <si>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</si>
  <si>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</si>
  <si>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</si>
  <si>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</si>
  <si>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</si>
  <si>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</si>
  <si>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</si>
  <si>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</si>
  <si>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</si>
  <si>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</si>
  <si>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</si>
  <si>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</si>
  <si>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</si>
  <si>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</si>
  <si>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</si>
  <si>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</si>
  <si>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</si>
  <si>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</si>
  <si>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</si>
  <si>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</si>
  <si>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</si>
  <si>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</si>
  <si>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</si>
  <si>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RAZEM </t>
  </si>
  <si>
    <t>Część 2 Dostawa  mięsa i wędlin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</si>
  <si>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      Załącznik Nr 4 do SWZ      </t>
  </si>
  <si>
    <r>
      <rPr>
        <b/>
        <sz val="10"/>
        <color rgb="FF000000"/>
        <rFont val="Times New Roman"/>
        <family val="1"/>
        <charset val="238"/>
      </rPr>
      <t xml:space="preserve">Filet surowy z piersi kurczaka </t>
    </r>
    <r>
      <rPr>
        <sz val="10"/>
        <color rgb="FF000000"/>
        <rFont val="Times New Roman"/>
        <family val="1"/>
        <charset val="238"/>
      </rPr>
      <t xml:space="preserve"> -  kolor bladoróżowy, zapach swoisty dla świeżego drobiu. Produkt świeży, niemrożony. </t>
    </r>
  </si>
  <si>
    <t>kg</t>
  </si>
  <si>
    <r>
      <rPr>
        <b/>
        <sz val="10"/>
        <color rgb="FF000000"/>
        <rFont val="Times New Roman"/>
        <family val="1"/>
        <charset val="238"/>
      </rPr>
      <t>Filet surowy z piersi indyka</t>
    </r>
    <r>
      <rPr>
        <sz val="10"/>
        <color rgb="FF000000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</si>
  <si>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10"/>
        <color rgb="FF000000"/>
        <rFont val="Times New Roman"/>
        <family val="1"/>
        <charset val="238"/>
      </rPr>
      <t>Korpusy z kaczki</t>
    </r>
    <r>
      <rPr>
        <sz val="10"/>
        <color rgb="FF000000"/>
        <rFont val="Times New Roman"/>
        <family val="1"/>
        <charset val="238"/>
      </rPr>
      <t xml:space="preserve"> -  świeży, niemrożony </t>
    </r>
  </si>
  <si>
    <r>
      <rPr>
        <b/>
        <sz val="10"/>
        <color rgb="FF000000"/>
        <rFont val="Times New Roman"/>
        <family val="1"/>
        <charset val="238"/>
      </rPr>
      <t>Kurczak świeży</t>
    </r>
    <r>
      <rPr>
        <sz val="10"/>
        <color rgb="FF000000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</si>
  <si>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10"/>
        <color rgb="FF000000"/>
        <rFont val="Times New Roman"/>
        <family val="1"/>
        <charset val="238"/>
      </rPr>
      <t>Porcje rosołowe korpusy</t>
    </r>
    <r>
      <rPr>
        <sz val="10"/>
        <color rgb="FF000000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</si>
  <si>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10"/>
        <color rgb="FF000000"/>
        <rFont val="Times New Roman"/>
        <family val="1"/>
        <charset val="238"/>
      </rPr>
      <t>Schab karkowy b/k</t>
    </r>
    <r>
      <rPr>
        <sz val="10"/>
        <color rgb="FF000000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</si>
  <si>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10"/>
        <color rgb="FF000000"/>
        <rFont val="Times New Roman"/>
        <family val="1"/>
        <charset val="238"/>
      </rPr>
      <t>Skrzydło z indyka</t>
    </r>
    <r>
      <rPr>
        <sz val="10"/>
        <color rgb="FF000000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</si>
  <si>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10"/>
        <color rgb="FF000000"/>
        <rFont val="Times New Roman"/>
        <family val="1"/>
        <charset val="238"/>
      </rPr>
      <t>Szponder wołowy</t>
    </r>
    <r>
      <rPr>
        <sz val="10"/>
        <color rgb="FF000000"/>
        <rFont val="Times New Roman"/>
        <family val="1"/>
        <charset val="238"/>
      </rPr>
      <t xml:space="preserve"> chudy,  z młodych tusz wołowych, z kością, kolor ciemnoróżowy, niemrożony </t>
    </r>
  </si>
  <si>
    <r>
      <rPr>
        <b/>
        <sz val="10"/>
        <color rgb="FF000000"/>
        <rFont val="Times New Roman"/>
        <family val="1"/>
        <charset val="238"/>
      </rPr>
      <t>Szynka wieprzowa piłeczki</t>
    </r>
    <r>
      <rPr>
        <sz val="10"/>
        <color rgb="FF000000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</si>
  <si>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10"/>
        <color rgb="FF000000"/>
        <rFont val="Times New Roman"/>
        <family val="1"/>
        <charset val="238"/>
      </rPr>
      <t>Udziec z kurczaka (bioderko)</t>
    </r>
    <r>
      <rPr>
        <sz val="10"/>
        <color rgb="FF000000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</si>
  <si>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10"/>
        <color rgb="FF000000"/>
        <rFont val="Times New Roman"/>
        <family val="1"/>
        <charset val="238"/>
      </rPr>
      <t>Udziec indyczy</t>
    </r>
    <r>
      <rPr>
        <sz val="10"/>
        <color rgb="FF000000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</si>
  <si>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10"/>
        <color rgb="FF000000"/>
        <rFont val="Times New Roman"/>
        <family val="1"/>
        <charset val="238"/>
      </rPr>
      <t>Udko z kurczaka ćwiartka</t>
    </r>
    <r>
      <rPr>
        <sz val="10"/>
        <color rgb="FF000000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</si>
  <si>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t>Pasztet pieczony drobiowy</t>
  </si>
  <si>
    <t>szt.</t>
  </si>
  <si>
    <r>
      <t xml:space="preserve">Filet z indyka wędzony </t>
    </r>
    <r>
      <rPr>
        <sz val="10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10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</si>
  <si>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żywiecka podsuszana</t>
    </r>
    <r>
      <rPr>
        <sz val="10"/>
        <color rgb="FF000000"/>
        <rFont val="Times New Roman"/>
        <family val="1"/>
        <charset val="238"/>
      </rPr>
      <t xml:space="preserve">  - mięso drobiowe, sól, przyprawy naturalne, substancja konserwująca – azotyn sodu. Do wyprodukowania 100g produktu użyto min. 104g mięsa wieprzowego. Osłonka niejadalna. </t>
    </r>
    <r>
      <rPr>
        <b/>
        <sz val="10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</si>
  <si>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 xml:space="preserve">Parówki z szynki </t>
    </r>
    <r>
      <rPr>
        <sz val="10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</si>
  <si>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 xml:space="preserve">Polędwica sopocka </t>
    </r>
    <r>
      <rPr>
        <sz val="10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10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</si>
  <si>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 xml:space="preserve">Szynka wiejska </t>
    </r>
    <r>
      <rPr>
        <sz val="10"/>
        <color rgb="FF000000"/>
        <rFont val="Times New Roman"/>
        <family val="1"/>
        <charset val="238"/>
      </rPr>
      <t xml:space="preserve">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10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</si>
  <si>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Szynka z piersi indyka </t>
    </r>
    <r>
      <rPr>
        <sz val="10"/>
        <color rgb="FF000000"/>
        <rFont val="Times New Roman"/>
        <family val="1"/>
        <charset val="238"/>
      </rPr>
      <t>- Wędlina krojona w plastry o grubości 1-1,5 milimetra, pakowana hermetycznie w opakowania po 0,2 kg z terminem przydatności nie krótszym niż 7 dni.</t>
    </r>
  </si>
  <si>
    <r>
      <t xml:space="preserve">Szynka na maśle - </t>
    </r>
    <r>
      <rPr>
        <sz val="10"/>
        <color rgb="FF000000"/>
        <rFont val="Times New Roman"/>
        <family val="1"/>
        <charset val="238"/>
      </rPr>
      <t xml:space="preserve">Składniki: szynka wieprzowa, sól, cukier, przyprawy naturalne, substancja konserwująca: azotyn sodu. Do wyprodukowania 100g produktu użyto 110g szynki wieprzowej. </t>
    </r>
    <r>
      <rPr>
        <b/>
        <sz val="10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</si>
  <si>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255g</t>
    </r>
    <r>
      <rPr>
        <sz val="10"/>
        <color rgb="FF000000"/>
        <rFont val="Times New Roman"/>
        <family val="1"/>
        <charset val="238"/>
      </rPr>
      <t xml:space="preserve"> 100g produktu uzyskano ze 143 g mięsa waga jednej sztuki 255g - 100 g produktu ze 143 g mięsa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</si>
</sst>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28" zoomScaleNormal="100" workbookViewId="0">
      <selection activeCell="A32" sqref="A32:G32"/>
    </sheetView>
  </sheetViews>
  <sheetFormatPr defaultColWidth="8.5703125" defaultRowHeight="15" x14ac:dyDescent="0.25"/>
  <cols>
    <col min="1" max="1" width="3.7109375" customWidth="1"/>
    <col min="2" max="2" width="83.5703125" style="19" customWidth="1"/>
    <col min="3" max="3" width="8.140625" style="18" customWidth="1"/>
    <col min="4" max="4" width="7.85546875" style="18" customWidth="1"/>
    <col min="5" max="5" width="7.85546875" style="1" customWidth="1"/>
    <col min="6" max="6" width="9.85546875" style="1" customWidth="1"/>
    <col min="7" max="7" width="9.7109375" style="2" customWidth="1"/>
    <col min="8" max="8" width="16.5703125" style="3" customWidth="1"/>
    <col min="9" max="9" width="18.42578125" customWidth="1"/>
  </cols>
  <sheetData>
    <row r="1" spans="1:9" ht="15" customHeight="1" x14ac:dyDescent="0.25">
      <c r="A1" s="27" t="s">
        <v>30</v>
      </c>
      <c r="B1" s="27"/>
      <c r="C1" s="27"/>
      <c r="D1" s="27"/>
      <c r="E1" s="27"/>
      <c r="F1" s="27"/>
      <c r="G1" s="27"/>
      <c r="H1" s="27"/>
      <c r="I1" s="27"/>
    </row>
    <row r="2" spans="1:9" ht="1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ht="15" customHeight="1" x14ac:dyDescent="0.25">
      <c r="A3" s="27" t="s">
        <v>1</v>
      </c>
      <c r="B3" s="27"/>
      <c r="C3" s="28"/>
      <c r="D3" s="28"/>
      <c r="E3" s="28"/>
      <c r="F3" s="28"/>
      <c r="G3" s="28"/>
      <c r="H3" s="28"/>
      <c r="I3" s="28"/>
    </row>
    <row r="4" spans="1:9" ht="15" customHeight="1" x14ac:dyDescent="0.25">
      <c r="A4" s="27" t="s">
        <v>2</v>
      </c>
      <c r="B4" s="27"/>
      <c r="C4" s="28"/>
      <c r="D4" s="28"/>
      <c r="E4" s="28"/>
      <c r="F4" s="28"/>
      <c r="G4" s="28"/>
      <c r="H4" s="28"/>
      <c r="I4" s="28"/>
    </row>
    <row r="5" spans="1:9" ht="15" customHeight="1" x14ac:dyDescent="0.25">
      <c r="A5" s="27" t="s">
        <v>3</v>
      </c>
      <c r="B5" s="27"/>
      <c r="C5" s="28"/>
      <c r="D5" s="28"/>
      <c r="E5" s="28"/>
      <c r="F5" s="28"/>
      <c r="G5" s="28"/>
      <c r="H5" s="28"/>
      <c r="I5" s="28"/>
    </row>
    <row r="6" spans="1:9" ht="15" customHeight="1" x14ac:dyDescent="0.25">
      <c r="A6" s="27" t="s">
        <v>4</v>
      </c>
      <c r="B6" s="27"/>
      <c r="C6" s="28"/>
      <c r="D6" s="28"/>
      <c r="E6" s="28"/>
      <c r="F6" s="28"/>
      <c r="G6" s="28"/>
      <c r="H6" s="28"/>
      <c r="I6" s="28"/>
    </row>
    <row r="7" spans="1:9" ht="15" customHeight="1" x14ac:dyDescent="0.25">
      <c r="A7" s="29" t="s">
        <v>5</v>
      </c>
      <c r="B7" s="29"/>
      <c r="C7" s="29"/>
      <c r="D7" s="29"/>
      <c r="E7" s="29"/>
      <c r="F7" s="29"/>
      <c r="G7" s="29"/>
      <c r="H7" s="29"/>
      <c r="I7" s="29"/>
    </row>
    <row r="8" spans="1:9" ht="21.75" customHeight="1" x14ac:dyDescent="0.25">
      <c r="A8" s="26" t="s">
        <v>29</v>
      </c>
      <c r="B8" s="26"/>
      <c r="C8" s="26"/>
      <c r="D8" s="26"/>
      <c r="E8" s="26"/>
      <c r="F8" s="26"/>
      <c r="G8" s="26"/>
      <c r="H8" s="26"/>
      <c r="I8" s="26"/>
    </row>
    <row r="9" spans="1:9" s="7" customFormat="1" ht="15.75" customHeight="1" x14ac:dyDescent="0.2">
      <c r="A9" s="4">
        <v>1</v>
      </c>
      <c r="B9" s="20">
        <v>2</v>
      </c>
      <c r="C9" s="4">
        <v>3</v>
      </c>
      <c r="D9" s="4">
        <v>4</v>
      </c>
      <c r="E9" s="4">
        <v>5</v>
      </c>
      <c r="F9" s="4">
        <v>6</v>
      </c>
      <c r="G9" s="5">
        <v>7</v>
      </c>
      <c r="H9" s="6">
        <v>8</v>
      </c>
      <c r="I9" s="4">
        <v>9</v>
      </c>
    </row>
    <row r="10" spans="1:9" s="11" customFormat="1" ht="33.75" x14ac:dyDescent="0.15">
      <c r="A10" s="8" t="s">
        <v>6</v>
      </c>
      <c r="B10" s="21" t="s">
        <v>7</v>
      </c>
      <c r="C10" s="8" t="s">
        <v>8</v>
      </c>
      <c r="D10" s="8" t="s">
        <v>9</v>
      </c>
      <c r="E10" s="8" t="s">
        <v>10</v>
      </c>
      <c r="F10" s="8" t="s">
        <v>11</v>
      </c>
      <c r="G10" s="9" t="s">
        <v>12</v>
      </c>
      <c r="H10" s="10" t="s">
        <v>13</v>
      </c>
      <c r="I10" s="10" t="s">
        <v>14</v>
      </c>
    </row>
    <row r="11" spans="1:9" ht="33.75" customHeight="1" x14ac:dyDescent="0.25">
      <c r="A11" s="22" t="s">
        <v>15</v>
      </c>
      <c r="B11" s="23" t="s">
        <v>31</v>
      </c>
      <c r="C11" s="24">
        <v>1400</v>
      </c>
      <c r="D11" s="22" t="s">
        <v>32</v>
      </c>
      <c r="E11" s="12"/>
      <c r="F11" s="13"/>
      <c r="G11" s="14">
        <f>F11*(1+E11)</f>
        <v>0</v>
      </c>
      <c r="H11" s="15">
        <f t="shared" ref="H11:H31" si="0">C11*F11</f>
        <v>0</v>
      </c>
      <c r="I11" s="16">
        <f t="shared" ref="I11:I31" si="1">C11*G11</f>
        <v>0</v>
      </c>
    </row>
    <row r="12" spans="1:9" ht="30.75" customHeight="1" x14ac:dyDescent="0.25">
      <c r="A12" s="22" t="s">
        <v>16</v>
      </c>
      <c r="B12" s="23" t="s">
        <v>33</v>
      </c>
      <c r="C12" s="24">
        <v>250</v>
      </c>
      <c r="D12" s="22" t="s">
        <v>32</v>
      </c>
      <c r="E12" s="12"/>
      <c r="F12" s="13"/>
      <c r="G12" s="14">
        <f>F12*(1+E12)</f>
        <v>0</v>
      </c>
      <c r="H12" s="15">
        <f t="shared" si="0"/>
        <v>0</v>
      </c>
      <c r="I12" s="16">
        <f t="shared" si="1"/>
        <v>0</v>
      </c>
    </row>
    <row r="13" spans="1:9" ht="30" customHeight="1" x14ac:dyDescent="0.25">
      <c r="A13" s="22" t="s">
        <v>17</v>
      </c>
      <c r="B13" s="23" t="s">
        <v>34</v>
      </c>
      <c r="C13" s="24">
        <v>60</v>
      </c>
      <c r="D13" s="22" t="s">
        <v>32</v>
      </c>
      <c r="E13" s="12"/>
      <c r="F13" s="13"/>
      <c r="G13" s="14">
        <f t="shared" ref="G13:G31" si="2">F13*(1+E13)</f>
        <v>0</v>
      </c>
      <c r="H13" s="15">
        <f t="shared" si="0"/>
        <v>0</v>
      </c>
      <c r="I13" s="16">
        <f t="shared" si="1"/>
        <v>0</v>
      </c>
    </row>
    <row r="14" spans="1:9" ht="26.25" customHeight="1" x14ac:dyDescent="0.25">
      <c r="A14" s="22" t="s">
        <v>18</v>
      </c>
      <c r="B14" s="23" t="s">
        <v>35</v>
      </c>
      <c r="C14" s="24">
        <v>40</v>
      </c>
      <c r="D14" s="22" t="s">
        <v>32</v>
      </c>
      <c r="E14" s="12"/>
      <c r="F14" s="13"/>
      <c r="G14" s="14">
        <f t="shared" si="2"/>
        <v>0</v>
      </c>
      <c r="H14" s="15">
        <f t="shared" si="0"/>
        <v>0</v>
      </c>
      <c r="I14" s="16">
        <f t="shared" si="1"/>
        <v>0</v>
      </c>
    </row>
    <row r="15" spans="1:9" ht="38.25" customHeight="1" x14ac:dyDescent="0.25">
      <c r="A15" s="22" t="s">
        <v>19</v>
      </c>
      <c r="B15" s="23" t="s">
        <v>36</v>
      </c>
      <c r="C15" s="24">
        <v>350</v>
      </c>
      <c r="D15" s="22" t="s">
        <v>32</v>
      </c>
      <c r="E15" s="12"/>
      <c r="F15" s="13"/>
      <c r="G15" s="14">
        <f t="shared" si="2"/>
        <v>0</v>
      </c>
      <c r="H15" s="15">
        <f t="shared" si="0"/>
        <v>0</v>
      </c>
      <c r="I15" s="16">
        <f t="shared" si="1"/>
        <v>0</v>
      </c>
    </row>
    <row r="16" spans="1:9" ht="48" customHeight="1" x14ac:dyDescent="0.25">
      <c r="A16" s="22" t="s">
        <v>20</v>
      </c>
      <c r="B16" s="23" t="s">
        <v>37</v>
      </c>
      <c r="C16" s="24">
        <v>1400</v>
      </c>
      <c r="D16" s="22" t="s">
        <v>32</v>
      </c>
      <c r="E16" s="12"/>
      <c r="F16" s="13"/>
      <c r="G16" s="14">
        <f t="shared" si="2"/>
        <v>0</v>
      </c>
      <c r="H16" s="15">
        <f t="shared" si="0"/>
        <v>0</v>
      </c>
      <c r="I16" s="16">
        <f t="shared" si="1"/>
        <v>0</v>
      </c>
    </row>
    <row r="17" spans="1:9" ht="37.5" customHeight="1" x14ac:dyDescent="0.25">
      <c r="A17" s="22" t="s">
        <v>21</v>
      </c>
      <c r="B17" s="23" t="s">
        <v>38</v>
      </c>
      <c r="C17" s="24">
        <v>40</v>
      </c>
      <c r="D17" s="22" t="s">
        <v>32</v>
      </c>
      <c r="E17" s="12"/>
      <c r="F17" s="13"/>
      <c r="G17" s="14">
        <f t="shared" si="2"/>
        <v>0</v>
      </c>
      <c r="H17" s="15">
        <f t="shared" si="0"/>
        <v>0</v>
      </c>
      <c r="I17" s="16">
        <f t="shared" si="1"/>
        <v>0</v>
      </c>
    </row>
    <row r="18" spans="1:9" ht="27" customHeight="1" x14ac:dyDescent="0.25">
      <c r="A18" s="22" t="s">
        <v>22</v>
      </c>
      <c r="B18" s="23" t="s">
        <v>39</v>
      </c>
      <c r="C18" s="24">
        <v>40</v>
      </c>
      <c r="D18" s="22" t="s">
        <v>32</v>
      </c>
      <c r="E18" s="12"/>
      <c r="F18" s="13"/>
      <c r="G18" s="14">
        <f t="shared" si="2"/>
        <v>0</v>
      </c>
      <c r="H18" s="15">
        <f t="shared" si="0"/>
        <v>0</v>
      </c>
      <c r="I18" s="16">
        <f t="shared" si="1"/>
        <v>0</v>
      </c>
    </row>
    <row r="19" spans="1:9" ht="49.5" customHeight="1" x14ac:dyDescent="0.25">
      <c r="A19" s="22" t="s">
        <v>23</v>
      </c>
      <c r="B19" s="23" t="s">
        <v>40</v>
      </c>
      <c r="C19" s="24">
        <v>260</v>
      </c>
      <c r="D19" s="22" t="s">
        <v>32</v>
      </c>
      <c r="E19" s="12"/>
      <c r="F19" s="13"/>
      <c r="G19" s="14">
        <f t="shared" si="2"/>
        <v>0</v>
      </c>
      <c r="H19" s="15">
        <f t="shared" si="0"/>
        <v>0</v>
      </c>
      <c r="I19" s="16">
        <f t="shared" si="1"/>
        <v>0</v>
      </c>
    </row>
    <row r="20" spans="1:9" ht="35.25" customHeight="1" x14ac:dyDescent="0.25">
      <c r="A20" s="22" t="s">
        <v>24</v>
      </c>
      <c r="B20" s="23" t="s">
        <v>41</v>
      </c>
      <c r="C20" s="24">
        <v>1250</v>
      </c>
      <c r="D20" s="22" t="s">
        <v>32</v>
      </c>
      <c r="E20" s="12"/>
      <c r="F20" s="13"/>
      <c r="G20" s="14">
        <f t="shared" si="2"/>
        <v>0</v>
      </c>
      <c r="H20" s="15">
        <f t="shared" si="0"/>
        <v>0</v>
      </c>
      <c r="I20" s="16">
        <f t="shared" si="1"/>
        <v>0</v>
      </c>
    </row>
    <row r="21" spans="1:9" ht="30" customHeight="1" x14ac:dyDescent="0.25">
      <c r="A21" s="22" t="s">
        <v>25</v>
      </c>
      <c r="B21" s="23" t="s">
        <v>42</v>
      </c>
      <c r="C21" s="24">
        <v>50</v>
      </c>
      <c r="D21" s="22" t="s">
        <v>32</v>
      </c>
      <c r="E21" s="12"/>
      <c r="F21" s="13"/>
      <c r="G21" s="14">
        <f t="shared" si="2"/>
        <v>0</v>
      </c>
      <c r="H21" s="15">
        <f t="shared" si="0"/>
        <v>0</v>
      </c>
      <c r="I21" s="16">
        <f t="shared" si="1"/>
        <v>0</v>
      </c>
    </row>
    <row r="22" spans="1:9" ht="33" customHeight="1" x14ac:dyDescent="0.25">
      <c r="A22" s="22" t="s">
        <v>26</v>
      </c>
      <c r="B22" s="23" t="s">
        <v>43</v>
      </c>
      <c r="C22" s="24">
        <v>50</v>
      </c>
      <c r="D22" s="22" t="s">
        <v>32</v>
      </c>
      <c r="E22" s="12"/>
      <c r="F22" s="13"/>
      <c r="G22" s="14">
        <f t="shared" si="2"/>
        <v>0</v>
      </c>
      <c r="H22" s="15">
        <f t="shared" si="0"/>
        <v>0</v>
      </c>
      <c r="I22" s="16">
        <f t="shared" si="1"/>
        <v>0</v>
      </c>
    </row>
    <row r="23" spans="1:9" ht="63.75" customHeight="1" x14ac:dyDescent="0.25">
      <c r="A23" s="22" t="s">
        <v>27</v>
      </c>
      <c r="B23" s="23" t="s">
        <v>46</v>
      </c>
      <c r="C23" s="24">
        <v>20</v>
      </c>
      <c r="D23" s="22" t="s">
        <v>32</v>
      </c>
      <c r="E23" s="12"/>
      <c r="F23" s="13"/>
      <c r="G23" s="14">
        <f t="shared" si="2"/>
        <v>0</v>
      </c>
      <c r="H23" s="15">
        <f t="shared" si="0"/>
        <v>0</v>
      </c>
      <c r="I23" s="16">
        <f t="shared" si="1"/>
        <v>0</v>
      </c>
    </row>
    <row r="24" spans="1:9" ht="76.5" customHeight="1" x14ac:dyDescent="0.25">
      <c r="A24" s="22">
        <v>14</v>
      </c>
      <c r="B24" s="23" t="s">
        <v>47</v>
      </c>
      <c r="C24" s="24">
        <v>20</v>
      </c>
      <c r="D24" s="22" t="s">
        <v>32</v>
      </c>
      <c r="E24" s="12"/>
      <c r="F24" s="13"/>
      <c r="G24" s="14">
        <f t="shared" si="2"/>
        <v>0</v>
      </c>
      <c r="H24" s="15">
        <f t="shared" si="0"/>
        <v>0</v>
      </c>
      <c r="I24" s="16">
        <f t="shared" si="1"/>
        <v>0</v>
      </c>
    </row>
    <row r="25" spans="1:9" ht="31.5" customHeight="1" x14ac:dyDescent="0.25">
      <c r="A25" s="22">
        <v>15</v>
      </c>
      <c r="B25" s="23" t="s">
        <v>48</v>
      </c>
      <c r="C25" s="24">
        <v>100</v>
      </c>
      <c r="D25" s="22" t="s">
        <v>32</v>
      </c>
      <c r="E25" s="12"/>
      <c r="F25" s="13"/>
      <c r="G25" s="14">
        <f t="shared" si="2"/>
        <v>0</v>
      </c>
      <c r="H25" s="15">
        <f t="shared" si="0"/>
        <v>0</v>
      </c>
      <c r="I25" s="16">
        <f t="shared" si="1"/>
        <v>0</v>
      </c>
    </row>
    <row r="26" spans="1:9" ht="37.5" customHeight="1" x14ac:dyDescent="0.25">
      <c r="A26" s="22">
        <v>16</v>
      </c>
      <c r="B26" s="23" t="s">
        <v>44</v>
      </c>
      <c r="C26" s="24">
        <v>15</v>
      </c>
      <c r="D26" s="22" t="s">
        <v>32</v>
      </c>
      <c r="E26" s="12"/>
      <c r="F26" s="13"/>
      <c r="G26" s="14">
        <f t="shared" si="2"/>
        <v>0</v>
      </c>
      <c r="H26" s="15">
        <f t="shared" si="0"/>
        <v>0</v>
      </c>
      <c r="I26" s="16">
        <f t="shared" si="1"/>
        <v>0</v>
      </c>
    </row>
    <row r="27" spans="1:9" ht="87" customHeight="1" x14ac:dyDescent="0.25">
      <c r="A27" s="22">
        <v>17</v>
      </c>
      <c r="B27" s="25" t="s">
        <v>49</v>
      </c>
      <c r="C27" s="24">
        <v>40</v>
      </c>
      <c r="D27" s="22" t="s">
        <v>32</v>
      </c>
      <c r="E27" s="12"/>
      <c r="F27" s="13"/>
      <c r="G27" s="14">
        <f t="shared" si="2"/>
        <v>0</v>
      </c>
      <c r="H27" s="15">
        <f t="shared" si="0"/>
        <v>0</v>
      </c>
      <c r="I27" s="16">
        <f t="shared" si="1"/>
        <v>0</v>
      </c>
    </row>
    <row r="28" spans="1:9" ht="57.75" customHeight="1" x14ac:dyDescent="0.25">
      <c r="A28" s="22">
        <v>18</v>
      </c>
      <c r="B28" s="23" t="s">
        <v>50</v>
      </c>
      <c r="C28" s="24">
        <v>25</v>
      </c>
      <c r="D28" s="22" t="s">
        <v>32</v>
      </c>
      <c r="E28" s="12"/>
      <c r="F28" s="13"/>
      <c r="G28" s="14">
        <f t="shared" si="2"/>
        <v>0</v>
      </c>
      <c r="H28" s="15">
        <f t="shared" si="0"/>
        <v>0</v>
      </c>
      <c r="I28" s="16">
        <f t="shared" si="1"/>
        <v>0</v>
      </c>
    </row>
    <row r="29" spans="1:9" ht="42" customHeight="1" x14ac:dyDescent="0.25">
      <c r="A29" s="22">
        <v>19</v>
      </c>
      <c r="B29" s="23" t="s">
        <v>51</v>
      </c>
      <c r="C29" s="24">
        <v>30</v>
      </c>
      <c r="D29" s="22" t="s">
        <v>32</v>
      </c>
      <c r="E29" s="12"/>
      <c r="F29" s="13"/>
      <c r="G29" s="14">
        <f t="shared" si="2"/>
        <v>0</v>
      </c>
      <c r="H29" s="15">
        <f t="shared" si="0"/>
        <v>0</v>
      </c>
      <c r="I29" s="16">
        <f t="shared" si="1"/>
        <v>0</v>
      </c>
    </row>
    <row r="30" spans="1:9" ht="57.75" customHeight="1" x14ac:dyDescent="0.25">
      <c r="A30" s="22">
        <v>20</v>
      </c>
      <c r="B30" s="23" t="s">
        <v>52</v>
      </c>
      <c r="C30" s="24">
        <v>30</v>
      </c>
      <c r="D30" s="22" t="s">
        <v>32</v>
      </c>
      <c r="E30" s="12"/>
      <c r="F30" s="13"/>
      <c r="G30" s="14">
        <f t="shared" si="2"/>
        <v>0</v>
      </c>
      <c r="H30" s="15">
        <f t="shared" si="0"/>
        <v>0</v>
      </c>
      <c r="I30" s="16">
        <f t="shared" si="1"/>
        <v>0</v>
      </c>
    </row>
    <row r="31" spans="1:9" ht="36" customHeight="1" x14ac:dyDescent="0.25">
      <c r="A31" s="22">
        <v>21</v>
      </c>
      <c r="B31" s="23" t="s">
        <v>53</v>
      </c>
      <c r="C31" s="24">
        <v>20</v>
      </c>
      <c r="D31" s="22" t="s">
        <v>45</v>
      </c>
      <c r="E31" s="12"/>
      <c r="F31" s="13"/>
      <c r="G31" s="14">
        <f t="shared" si="2"/>
        <v>0</v>
      </c>
      <c r="H31" s="15">
        <f t="shared" si="0"/>
        <v>0</v>
      </c>
      <c r="I31" s="16">
        <f t="shared" si="1"/>
        <v>0</v>
      </c>
    </row>
    <row r="32" spans="1:9" ht="36" customHeight="1" x14ac:dyDescent="0.25">
      <c r="A32" s="26" t="s">
        <v>28</v>
      </c>
      <c r="B32" s="26"/>
      <c r="C32" s="26"/>
      <c r="D32" s="26"/>
      <c r="E32" s="26"/>
      <c r="F32" s="26"/>
      <c r="G32" s="26"/>
      <c r="H32" s="15">
        <f>SUM(H11:H31)</f>
        <v>0</v>
      </c>
      <c r="I32" s="17">
        <f>SUM(I11:I31)</f>
        <v>0</v>
      </c>
    </row>
  </sheetData>
  <sheetProtection algorithmName="SHA-512" hashValue="4JeDtjMnUQeKiC0h5gP1TAnU2zIAoKxyjiXEEV8ET2toeuZqmqX0FaqniW4Ig1+KLuD6P54KskH0f3bjpuIcyw==" saltValue="ksUMR2T9vQOMsPWmLo9gHg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32:G32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2025-12-09T13:14:53Z</cp:lastPrinted>
  <dcterms:created xsi:type="dcterms:W3CDTF">2021-12-30T11:32:54Z</dcterms:created>
  <dcterms:modified xsi:type="dcterms:W3CDTF">2025-12-09T13:15:30Z</dcterms:modified>
  <dc:language>pl-PL</dc:language>
</cp:coreProperties>
</file>